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codeName="ThisWorkbook" autoCompressPictures="0"/>
  <bookViews>
    <workbookView xWindow="-108" yWindow="-108" windowWidth="19416" windowHeight="10416" tabRatio="914"/>
  </bookViews>
  <sheets>
    <sheet name="Stan Aktualny" sheetId="20" r:id="rId1"/>
    <sheet name="Mentor A" sheetId="81" r:id="rId2"/>
    <sheet name="Mentor B" sheetId="80" r:id="rId3"/>
  </sheets>
  <definedNames>
    <definedName name="_xlnm.Print_Area" localSheetId="1">'Mentor A'!$A$1:$L$14</definedName>
    <definedName name="_xlnm.Print_Area" localSheetId="2">'Mentor B'!$A$1:$L$14</definedName>
    <definedName name="_xlnm.Print_Area" localSheetId="0">'Stan Aktualny'!$A$1:$P$7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12" i="81" l="1"/>
  <c r="I7" i="20"/>
  <c r="E5" i="20" l="1"/>
  <c r="F5" i="20"/>
  <c r="G5" i="20"/>
  <c r="H5" i="20"/>
  <c r="J5" i="20"/>
  <c r="K5" i="20" s="1"/>
  <c r="L5" i="20" s="1"/>
  <c r="D5" i="20"/>
  <c r="E4" i="20"/>
  <c r="F4" i="20"/>
  <c r="G4" i="20"/>
  <c r="H4" i="20"/>
  <c r="H7" i="20" s="1"/>
  <c r="J4" i="20"/>
  <c r="K4" i="20" s="1"/>
  <c r="D4" i="20"/>
  <c r="I12" i="81"/>
  <c r="G12" i="81"/>
  <c r="F12" i="81"/>
  <c r="E12" i="81"/>
  <c r="D12" i="81"/>
  <c r="C12" i="81"/>
  <c r="D12" i="80"/>
  <c r="E12" i="80"/>
  <c r="F12" i="80"/>
  <c r="G12" i="80"/>
  <c r="I12" i="80"/>
  <c r="C12" i="80"/>
  <c r="C6" i="20"/>
  <c r="J12" i="80"/>
  <c r="D7" i="20" l="1"/>
  <c r="F7" i="20"/>
  <c r="M4" i="20"/>
  <c r="E7" i="20"/>
  <c r="M5" i="20"/>
  <c r="J13" i="80"/>
  <c r="K7" i="20"/>
  <c r="L4" i="20"/>
  <c r="L7" i="20" s="1"/>
  <c r="G7" i="20"/>
  <c r="J13" i="81"/>
  <c r="J7" i="20"/>
  <c r="M6" i="20" l="1"/>
</calcChain>
</file>

<file path=xl/sharedStrings.xml><?xml version="1.0" encoding="utf-8"?>
<sst xmlns="http://schemas.openxmlformats.org/spreadsheetml/2006/main" count="86" uniqueCount="39">
  <si>
    <t>Mentor</t>
  </si>
  <si>
    <t>Mentor A</t>
  </si>
  <si>
    <t>Mentor B</t>
  </si>
  <si>
    <t xml:space="preserve"> </t>
  </si>
  <si>
    <t>Mentee 1</t>
  </si>
  <si>
    <t>Mentee 2</t>
  </si>
  <si>
    <t>Totals</t>
  </si>
  <si>
    <t>Mentoring zakończony</t>
  </si>
  <si>
    <t>Mentoring nie zakonczony</t>
  </si>
  <si>
    <t>Liczba zakończonych działań mentora</t>
  </si>
  <si>
    <t>Łączne zakończone indywidualne działania podopiecznych mentora</t>
  </si>
  <si>
    <t>Imię i nazwisko osoby mentorowanej (Mentee)</t>
  </si>
  <si>
    <t>Dodaj komentarz z datą każdej sesji</t>
  </si>
  <si>
    <t>Ogółem</t>
  </si>
  <si>
    <t>Wykorzystane technologie</t>
  </si>
  <si>
    <t>Zastosowane strategie nauczania</t>
  </si>
  <si>
    <t xml:space="preserve">Docelowa liczba mentee -nauczycieli mentorowanych </t>
  </si>
  <si>
    <t>Krok 1</t>
  </si>
  <si>
    <t>Krok 3</t>
  </si>
  <si>
    <t>Krok 4</t>
  </si>
  <si>
    <t>Krok 5</t>
  </si>
  <si>
    <t>Krok 7</t>
  </si>
  <si>
    <t>7 kroków MMC:</t>
  </si>
  <si>
    <t>1. START MMC – czyli  pierwsza rozmowa mentora z mentee.</t>
  </si>
  <si>
    <t>3. ROZMOWA MENTORA Z MENTEE</t>
  </si>
  <si>
    <t xml:space="preserve">5. ROZMOWA MENTORA Z MENTEE </t>
  </si>
  <si>
    <t xml:space="preserve">7. ROZMOWA MENTORA Z MENTEE.   </t>
  </si>
  <si>
    <t xml:space="preserve">Krok 2 </t>
  </si>
  <si>
    <t xml:space="preserve">Krok 6 </t>
  </si>
  <si>
    <t>2. LEKCJA DEMO PRZEPROWADZONA PRZEZ MENTORA (sesja dydaktyczna 1)</t>
  </si>
  <si>
    <t>4. LEKCJA PRZEPROWADZONA WSPÓLNIE PRZEZ MENTORA I MENTEE (sesja 2)</t>
  </si>
  <si>
    <t xml:space="preserve">6. LEKCJA PRZEPROWADZONA PRZEZ MENTEE  OBSERWOWANA PRZEZ MENTORA ( sesja dydaktyczna 3) </t>
  </si>
  <si>
    <t xml:space="preserve">MENTOR TRACKER </t>
  </si>
  <si>
    <t>Dodaj komentarz z datą każdego kroku</t>
  </si>
  <si>
    <t>MENTOR A</t>
  </si>
  <si>
    <t>MENTOR B</t>
  </si>
  <si>
    <t>Łącznie</t>
  </si>
  <si>
    <t>Zakończone etapy</t>
  </si>
  <si>
    <t>Łącznie zakończone etapy do tej pory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</si>
</sst>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0"/>
      <color theme="10"/>
      <name val="Arial"/>
      <family val="2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4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4"/>
      <name val="Calibri"/>
      <family val="2"/>
      <scheme val="minor"/>
    </font>
    <font>
      <b/>
      <sz val="12"/>
      <name val="Calibri"/>
      <family val="2"/>
      <scheme val="minor"/>
    </font>
    <font>
      <sz val="10"/>
      <color theme="1"/>
      <name val="Arial"/>
      <family val="2"/>
    </font>
    <font>
      <u/>
      <sz val="10"/>
      <color theme="11"/>
      <name val="Arial"/>
      <family val="2"/>
    </font>
    <font>
      <b/>
      <sz val="11"/>
      <color theme="1"/>
      <name val="Calibri"/>
      <family val="2"/>
      <charset val="238"/>
      <scheme val="minor"/>
    </font>
    <font>
      <sz val="9"/>
      <name val="Century Gothic"/>
      <family val="2"/>
      <charset val="238"/>
    </font>
    <font>
      <b/>
      <sz val="10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00FF00"/>
        <bgColor indexed="64"/>
      </patternFill>
    </fill>
  </fills>
  <borders count="3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auto="1"/>
      </left>
      <right style="medium">
        <color auto="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medium">
        <color auto="1"/>
      </right>
      <top style="thin">
        <color theme="3" tint="0.79998168889431442"/>
      </top>
      <bottom style="thin">
        <color theme="3" tint="0.79998168889431442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medium">
        <color indexed="64"/>
      </right>
      <top/>
      <bottom/>
      <diagonal/>
    </border>
  </borders>
  <cellStyleXfs count="14">
    <xf numFmtId="0" fontId="0" fillId="0" borderId="0"/>
    <xf numFmtId="0" fontId="10" fillId="0" borderId="0"/>
    <xf numFmtId="0" fontId="9" fillId="0" borderId="0"/>
    <xf numFmtId="0" fontId="8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6" fillId="0" borderId="0"/>
    <xf numFmtId="0" fontId="5" fillId="0" borderId="0"/>
    <xf numFmtId="0" fontId="4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</cellStyleXfs>
  <cellXfs count="78">
    <xf numFmtId="0" fontId="0" fillId="0" borderId="0" xfId="0"/>
    <xf numFmtId="0" fontId="8" fillId="0" borderId="0" xfId="3"/>
    <xf numFmtId="0" fontId="15" fillId="0" borderId="14" xfId="3" applyFont="1" applyBorder="1" applyAlignment="1">
      <alignment horizontal="center"/>
    </xf>
    <xf numFmtId="0" fontId="19" fillId="0" borderId="0" xfId="3" applyFont="1"/>
    <xf numFmtId="0" fontId="12" fillId="0" borderId="4" xfId="3" applyFont="1" applyBorder="1" applyAlignment="1">
      <alignment horizontal="center"/>
    </xf>
    <xf numFmtId="1" fontId="12" fillId="0" borderId="0" xfId="3" applyNumberFormat="1" applyFont="1" applyBorder="1" applyAlignment="1">
      <alignment horizontal="center"/>
    </xf>
    <xf numFmtId="1" fontId="11" fillId="7" borderId="16" xfId="3" applyNumberFormat="1" applyFont="1" applyFill="1" applyBorder="1" applyAlignment="1">
      <alignment horizontal="center"/>
    </xf>
    <xf numFmtId="1" fontId="21" fillId="3" borderId="11" xfId="3" applyNumberFormat="1" applyFont="1" applyFill="1" applyBorder="1" applyAlignment="1">
      <alignment horizontal="center"/>
    </xf>
    <xf numFmtId="1" fontId="14" fillId="0" borderId="0" xfId="8" applyNumberFormat="1" applyFont="1" applyBorder="1" applyAlignment="1">
      <alignment horizontal="center"/>
    </xf>
    <xf numFmtId="0" fontId="11" fillId="7" borderId="18" xfId="8" applyFont="1" applyFill="1" applyBorder="1" applyAlignment="1">
      <alignment horizontal="center"/>
    </xf>
    <xf numFmtId="1" fontId="14" fillId="3" borderId="26" xfId="8" applyNumberFormat="1" applyFont="1" applyFill="1" applyBorder="1" applyAlignment="1">
      <alignment horizontal="center"/>
    </xf>
    <xf numFmtId="0" fontId="11" fillId="7" borderId="23" xfId="8" applyFont="1" applyFill="1" applyBorder="1" applyAlignment="1"/>
    <xf numFmtId="1" fontId="11" fillId="7" borderId="10" xfId="8" applyNumberFormat="1" applyFont="1" applyFill="1" applyBorder="1" applyAlignment="1">
      <alignment horizontal="center"/>
    </xf>
    <xf numFmtId="1" fontId="11" fillId="6" borderId="13" xfId="8" applyNumberFormat="1" applyFont="1" applyFill="1" applyBorder="1" applyAlignment="1">
      <alignment horizontal="center"/>
    </xf>
    <xf numFmtId="0" fontId="8" fillId="0" borderId="3" xfId="3" applyBorder="1"/>
    <xf numFmtId="1" fontId="23" fillId="3" borderId="8" xfId="3" applyNumberFormat="1" applyFont="1" applyFill="1" applyBorder="1" applyAlignment="1">
      <alignment horizontal="center" vertical="top" wrapText="1"/>
    </xf>
    <xf numFmtId="0" fontId="22" fillId="7" borderId="20" xfId="8" applyFont="1" applyFill="1" applyBorder="1" applyAlignment="1">
      <alignment horizontal="right"/>
    </xf>
    <xf numFmtId="0" fontId="3" fillId="0" borderId="0" xfId="8" applyFont="1"/>
    <xf numFmtId="1" fontId="16" fillId="8" borderId="16" xfId="3" applyNumberFormat="1" applyFont="1" applyFill="1" applyBorder="1" applyAlignment="1">
      <alignment horizontal="center"/>
    </xf>
    <xf numFmtId="1" fontId="16" fillId="4" borderId="17" xfId="3" applyNumberFormat="1" applyFont="1" applyFill="1" applyBorder="1" applyAlignment="1">
      <alignment horizontal="center"/>
    </xf>
    <xf numFmtId="1" fontId="24" fillId="8" borderId="1" xfId="3" applyNumberFormat="1" applyFont="1" applyFill="1" applyBorder="1" applyAlignment="1">
      <alignment horizontal="center" vertical="center" wrapText="1"/>
    </xf>
    <xf numFmtId="0" fontId="11" fillId="7" borderId="32" xfId="3" applyFont="1" applyFill="1" applyBorder="1" applyAlignment="1">
      <alignment horizontal="center"/>
    </xf>
    <xf numFmtId="1" fontId="11" fillId="7" borderId="15" xfId="3" applyNumberFormat="1" applyFont="1" applyFill="1" applyBorder="1" applyAlignment="1">
      <alignment horizontal="center"/>
    </xf>
    <xf numFmtId="0" fontId="11" fillId="8" borderId="13" xfId="3" applyFont="1" applyFill="1" applyBorder="1" applyAlignment="1">
      <alignment horizontal="center" vertical="center"/>
    </xf>
    <xf numFmtId="0" fontId="12" fillId="3" borderId="34" xfId="3" applyFont="1" applyFill="1" applyBorder="1" applyAlignment="1">
      <alignment horizontal="center" vertical="center" wrapText="1"/>
    </xf>
    <xf numFmtId="0" fontId="12" fillId="3" borderId="28" xfId="3" applyFont="1" applyFill="1" applyBorder="1" applyAlignment="1">
      <alignment horizontal="center" vertical="center" wrapText="1"/>
    </xf>
    <xf numFmtId="0" fontId="12" fillId="3" borderId="29" xfId="3" applyFont="1" applyFill="1" applyBorder="1" applyAlignment="1">
      <alignment horizontal="center" vertical="center" wrapText="1"/>
    </xf>
    <xf numFmtId="0" fontId="20" fillId="3" borderId="33" xfId="3" applyFont="1" applyFill="1" applyBorder="1" applyAlignment="1">
      <alignment horizontal="center" vertical="center" wrapText="1"/>
    </xf>
    <xf numFmtId="0" fontId="11" fillId="7" borderId="31" xfId="8" applyFont="1" applyFill="1" applyBorder="1" applyAlignment="1">
      <alignment horizontal="center"/>
    </xf>
    <xf numFmtId="1" fontId="14" fillId="3" borderId="35" xfId="8" applyNumberFormat="1" applyFont="1" applyFill="1" applyBorder="1" applyAlignment="1">
      <alignment horizontal="center"/>
    </xf>
    <xf numFmtId="0" fontId="25" fillId="2" borderId="13" xfId="4" applyFont="1" applyFill="1" applyBorder="1" applyAlignment="1" applyProtection="1"/>
    <xf numFmtId="0" fontId="2" fillId="0" borderId="13" xfId="8" applyFont="1" applyBorder="1"/>
    <xf numFmtId="0" fontId="18" fillId="0" borderId="0" xfId="4" applyAlignment="1" applyProtection="1"/>
    <xf numFmtId="0" fontId="2" fillId="0" borderId="0" xfId="8" applyFont="1"/>
    <xf numFmtId="0" fontId="2" fillId="0" borderId="25" xfId="8" applyFont="1" applyBorder="1" applyAlignment="1">
      <alignment wrapText="1"/>
    </xf>
    <xf numFmtId="0" fontId="2" fillId="0" borderId="24" xfId="8" applyFont="1" applyBorder="1" applyAlignment="1">
      <alignment wrapText="1"/>
    </xf>
    <xf numFmtId="0" fontId="1" fillId="0" borderId="13" xfId="8" applyFont="1" applyBorder="1"/>
    <xf numFmtId="0" fontId="1" fillId="2" borderId="13" xfId="4" applyFont="1" applyFill="1" applyBorder="1" applyAlignment="1" applyProtection="1"/>
    <xf numFmtId="0" fontId="1" fillId="0" borderId="0" xfId="3" applyFont="1"/>
    <xf numFmtId="0" fontId="8" fillId="0" borderId="0" xfId="3" applyAlignment="1">
      <alignment wrapText="1"/>
    </xf>
    <xf numFmtId="0" fontId="27" fillId="0" borderId="0" xfId="3" applyFont="1"/>
    <xf numFmtId="0" fontId="15" fillId="0" borderId="0" xfId="3" applyFont="1" applyAlignment="1">
      <alignment horizontal="left"/>
    </xf>
    <xf numFmtId="1" fontId="14" fillId="0" borderId="36" xfId="8" applyNumberFormat="1" applyFont="1" applyBorder="1" applyAlignment="1">
      <alignment horizontal="center"/>
    </xf>
    <xf numFmtId="1" fontId="14" fillId="0" borderId="37" xfId="8" applyNumberFormat="1" applyFont="1" applyBorder="1" applyAlignment="1">
      <alignment horizontal="center"/>
    </xf>
    <xf numFmtId="0" fontId="28" fillId="0" borderId="0" xfId="0" applyFont="1" applyAlignment="1">
      <alignment horizontal="left" vertical="center"/>
    </xf>
    <xf numFmtId="0" fontId="12" fillId="3" borderId="7" xfId="3" applyFont="1" applyFill="1" applyBorder="1" applyAlignment="1">
      <alignment horizontal="center" vertical="center" wrapText="1"/>
    </xf>
    <xf numFmtId="0" fontId="12" fillId="3" borderId="19" xfId="3" applyFont="1" applyFill="1" applyBorder="1" applyAlignment="1">
      <alignment horizontal="center" vertical="center" wrapText="1"/>
    </xf>
    <xf numFmtId="0" fontId="14" fillId="5" borderId="21" xfId="3" applyFont="1" applyFill="1" applyBorder="1" applyAlignment="1">
      <alignment horizontal="right"/>
    </xf>
    <xf numFmtId="0" fontId="17" fillId="3" borderId="21" xfId="3" applyFont="1" applyFill="1" applyBorder="1" applyAlignment="1">
      <alignment horizontal="center"/>
    </xf>
    <xf numFmtId="0" fontId="17" fillId="3" borderId="22" xfId="3" applyFont="1" applyFill="1" applyBorder="1" applyAlignment="1">
      <alignment horizontal="center"/>
    </xf>
    <xf numFmtId="0" fontId="16" fillId="3" borderId="13" xfId="3" applyFont="1" applyFill="1" applyBorder="1" applyAlignment="1">
      <alignment horizontal="right"/>
    </xf>
    <xf numFmtId="0" fontId="11" fillId="3" borderId="30" xfId="3" applyFont="1" applyFill="1" applyBorder="1" applyAlignment="1">
      <alignment horizontal="right"/>
    </xf>
    <xf numFmtId="0" fontId="16" fillId="7" borderId="1" xfId="8" applyFont="1" applyFill="1" applyBorder="1" applyAlignment="1">
      <alignment horizontal="center" vertical="center" wrapText="1"/>
    </xf>
    <xf numFmtId="0" fontId="16" fillId="7" borderId="2" xfId="8" applyFont="1" applyFill="1" applyBorder="1" applyAlignment="1">
      <alignment horizontal="center" vertical="center" wrapText="1"/>
    </xf>
    <xf numFmtId="0" fontId="16" fillId="7" borderId="3" xfId="8" applyFont="1" applyFill="1" applyBorder="1" applyAlignment="1">
      <alignment horizontal="center" vertical="center" wrapText="1"/>
    </xf>
    <xf numFmtId="0" fontId="16" fillId="7" borderId="0" xfId="8" applyFont="1" applyFill="1" applyBorder="1" applyAlignment="1">
      <alignment horizontal="center" vertical="center" wrapText="1"/>
    </xf>
    <xf numFmtId="0" fontId="16" fillId="7" borderId="6" xfId="8" applyFont="1" applyFill="1" applyBorder="1" applyAlignment="1">
      <alignment horizontal="center" vertical="center" wrapText="1"/>
    </xf>
    <xf numFmtId="0" fontId="16" fillId="7" borderId="7" xfId="8" applyFont="1" applyFill="1" applyBorder="1" applyAlignment="1">
      <alignment horizontal="center" vertical="center" wrapText="1"/>
    </xf>
    <xf numFmtId="0" fontId="11" fillId="6" borderId="3" xfId="8" applyFont="1" applyFill="1" applyBorder="1" applyAlignment="1">
      <alignment horizontal="right"/>
    </xf>
    <xf numFmtId="0" fontId="11" fillId="6" borderId="0" xfId="8" applyFont="1" applyFill="1" applyBorder="1" applyAlignment="1">
      <alignment horizontal="right"/>
    </xf>
    <xf numFmtId="0" fontId="11" fillId="6" borderId="6" xfId="8" applyFont="1" applyFill="1" applyBorder="1" applyAlignment="1">
      <alignment horizontal="right"/>
    </xf>
    <xf numFmtId="0" fontId="11" fillId="6" borderId="7" xfId="8" applyFont="1" applyFill="1" applyBorder="1" applyAlignment="1">
      <alignment horizontal="right"/>
    </xf>
    <xf numFmtId="0" fontId="11" fillId="6" borderId="19" xfId="8" applyFont="1" applyFill="1" applyBorder="1" applyAlignment="1">
      <alignment horizontal="right"/>
    </xf>
    <xf numFmtId="0" fontId="29" fillId="5" borderId="9" xfId="8" applyFont="1" applyFill="1" applyBorder="1" applyAlignment="1">
      <alignment horizontal="center" vertical="center" wrapText="1"/>
    </xf>
    <xf numFmtId="0" fontId="29" fillId="5" borderId="21" xfId="8" applyFont="1" applyFill="1" applyBorder="1" applyAlignment="1">
      <alignment horizontal="center" vertical="center" wrapText="1"/>
    </xf>
    <xf numFmtId="0" fontId="22" fillId="3" borderId="1" xfId="8" applyFont="1" applyFill="1" applyBorder="1" applyAlignment="1">
      <alignment horizontal="center" vertical="center" wrapText="1"/>
    </xf>
    <xf numFmtId="0" fontId="22" fillId="3" borderId="5" xfId="8" applyFont="1" applyFill="1" applyBorder="1" applyAlignment="1">
      <alignment horizontal="center" vertical="center" wrapText="1"/>
    </xf>
    <xf numFmtId="0" fontId="13" fillId="5" borderId="21" xfId="8" applyFont="1" applyFill="1" applyBorder="1" applyAlignment="1">
      <alignment horizontal="center" vertical="center" wrapText="1"/>
    </xf>
    <xf numFmtId="0" fontId="13" fillId="5" borderId="22" xfId="8" applyFont="1" applyFill="1" applyBorder="1" applyAlignment="1">
      <alignment horizontal="center" vertical="center" wrapText="1"/>
    </xf>
    <xf numFmtId="0" fontId="13" fillId="3" borderId="27" xfId="8" applyFont="1" applyFill="1" applyBorder="1" applyAlignment="1">
      <alignment horizontal="center" vertical="center" wrapText="1"/>
    </xf>
    <xf numFmtId="0" fontId="13" fillId="3" borderId="12" xfId="8" applyFont="1" applyFill="1" applyBorder="1" applyAlignment="1">
      <alignment horizontal="center" vertical="center" wrapText="1"/>
    </xf>
    <xf numFmtId="0" fontId="17" fillId="3" borderId="27" xfId="8" applyFont="1" applyFill="1" applyBorder="1" applyAlignment="1">
      <alignment horizontal="center" vertical="center" wrapText="1"/>
    </xf>
    <xf numFmtId="0" fontId="17" fillId="3" borderId="12" xfId="8" applyFont="1" applyFill="1" applyBorder="1" applyAlignment="1">
      <alignment horizontal="center" vertical="center" wrapText="1"/>
    </xf>
    <xf numFmtId="0" fontId="17" fillId="3" borderId="2" xfId="8" applyFont="1" applyFill="1" applyBorder="1" applyAlignment="1">
      <alignment horizontal="center" vertical="center" wrapText="1"/>
    </xf>
    <xf numFmtId="0" fontId="17" fillId="3" borderId="7" xfId="8" applyFont="1" applyFill="1" applyBorder="1" applyAlignment="1">
      <alignment horizontal="center" vertical="center" wrapText="1"/>
    </xf>
    <xf numFmtId="0" fontId="22" fillId="3" borderId="9" xfId="8" applyFont="1" applyFill="1" applyBorder="1" applyAlignment="1">
      <alignment horizontal="center" vertical="center" wrapText="1"/>
    </xf>
    <xf numFmtId="0" fontId="22" fillId="3" borderId="22" xfId="8" applyFont="1" applyFill="1" applyBorder="1" applyAlignment="1">
      <alignment horizontal="center" vertical="center" wrapText="1"/>
    </xf>
    <xf numFmtId="0" fontId="13" fillId="5" borderId="9" xfId="8" applyFont="1" applyFill="1" applyBorder="1" applyAlignment="1">
      <alignment horizontal="center" vertical="center" wrapText="1"/>
    </xf>
  </cellXfs>
  <cellStyles count="14">
    <cellStyle name="Hiperłącze" xfId="4" builtinId="8"/>
    <cellStyle name="Normal 2" xfId="1"/>
    <cellStyle name="Normal 2 2" xfId="2"/>
    <cellStyle name="Normal 3" xfId="3"/>
    <cellStyle name="Normal 3 2" xfId="7"/>
    <cellStyle name="Normal 3 3" xfId="8"/>
    <cellStyle name="Normal 4" xfId="5"/>
    <cellStyle name="Normal 5" xfId="6"/>
    <cellStyle name="Normalny" xfId="0" builtinId="0"/>
    <cellStyle name="Odwiedzone hiperłącze" xfId="13" builtinId="9" hidden="1"/>
    <cellStyle name="Odwiedzone hiperłącze" xfId="11" builtinId="9" hidden="1"/>
    <cellStyle name="Odwiedzone hiperłącze" xfId="12" builtinId="9" hidden="1"/>
    <cellStyle name="Odwiedzone hiperłącze" xfId="10" builtinId="9" hidden="1"/>
    <cellStyle name="Odwiedzone hiperłącze" xfId="9" builtinId="9" hidden="1"/>
  </cellStyles>
  <dxfs count="4">
    <dxf>
      <fill>
        <patternFill>
          <bgColor rgb="FF30F042"/>
        </patternFill>
      </fill>
    </dxf>
    <dxf>
      <fill>
        <patternFill>
          <bgColor rgb="FF00FF00"/>
        </patternFill>
      </fill>
    </dxf>
    <dxf>
      <fill>
        <patternFill>
          <bgColor rgb="FF30F042"/>
        </patternFill>
      </fill>
    </dxf>
    <dxf>
      <fill>
        <patternFill>
          <bgColor rgb="FF00FF00"/>
        </patternFill>
      </fill>
    </dxf>
  </dxfs>
  <tableStyles count="0" defaultTableStyle="TableStyleMedium9" defaultPivotStyle="PivotStyleLight16"/>
  <colors>
    <mruColors>
      <color rgb="FF66FF33"/>
      <color rgb="FF00FF00"/>
      <color rgb="FF58EE44"/>
      <color rgb="FF2EF22E"/>
      <color rgb="FF00FF99"/>
      <color rgb="FF99FF99"/>
      <color rgb="FF66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serc2-my.sharepoint.com/personal/pphilpott_serc_ac_uk/Documents/_layouts/15/me.aspx?u=69494b6b-918e-40c2-ad8c-6ca7bf1dbe4d&amp;v=work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serc2-my.sharepoint.com/personal/pphilpott_serc_ac_uk/Documents/_layouts/15/me.aspx?u=69494b6b-918e-40c2-ad8c-6ca7bf1dbe4d&amp;v=wor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P16"/>
  <sheetViews>
    <sheetView tabSelected="1" zoomScale="90" zoomScaleNormal="90" zoomScalePageLayoutView="90" workbookViewId="0">
      <selection activeCell="E21" sqref="E21"/>
    </sheetView>
  </sheetViews>
  <sheetFormatPr defaultColWidth="9.21875" defaultRowHeight="14.4" x14ac:dyDescent="0.3"/>
  <cols>
    <col min="1" max="1" width="7.44140625" style="1" customWidth="1"/>
    <col min="2" max="2" width="26.44140625" style="1" customWidth="1"/>
    <col min="3" max="3" width="14" style="1" customWidth="1"/>
    <col min="4" max="4" width="11" style="1" customWidth="1"/>
    <col min="5" max="5" width="8.21875" style="1" customWidth="1"/>
    <col min="6" max="6" width="10.109375" style="1" customWidth="1"/>
    <col min="7" max="7" width="11.6640625" style="1" customWidth="1"/>
    <col min="8" max="9" width="10.44140625" style="1" customWidth="1"/>
    <col min="10" max="10" width="9.77734375" style="1" customWidth="1"/>
    <col min="11" max="11" width="10.44140625" style="1" bestFit="1" customWidth="1"/>
    <col min="12" max="12" width="9.44140625" style="1" bestFit="1" customWidth="1"/>
    <col min="13" max="13" width="11.6640625" style="1" customWidth="1"/>
    <col min="14" max="14" width="7.44140625" style="1" customWidth="1"/>
    <col min="15" max="15" width="9.21875" style="1"/>
    <col min="16" max="16" width="5.44140625" style="1" customWidth="1"/>
    <col min="17" max="16384" width="9.21875" style="1"/>
  </cols>
  <sheetData>
    <row r="1" spans="1:16" ht="15" customHeight="1" thickBot="1" x14ac:dyDescent="0.35">
      <c r="A1" s="38" t="s">
        <v>32</v>
      </c>
    </row>
    <row r="2" spans="1:16" ht="20.25" customHeight="1" thickBot="1" x14ac:dyDescent="0.4">
      <c r="A2" s="48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9"/>
    </row>
    <row r="3" spans="1:16" s="3" customFormat="1" ht="66.599999999999994" customHeight="1" thickBot="1" x14ac:dyDescent="0.35">
      <c r="A3" s="45" t="s">
        <v>0</v>
      </c>
      <c r="B3" s="46"/>
      <c r="C3" s="24" t="s">
        <v>16</v>
      </c>
      <c r="D3" s="25" t="s">
        <v>17</v>
      </c>
      <c r="E3" s="25" t="s">
        <v>27</v>
      </c>
      <c r="F3" s="25" t="s">
        <v>18</v>
      </c>
      <c r="G3" s="25" t="s">
        <v>19</v>
      </c>
      <c r="H3" s="25" t="s">
        <v>20</v>
      </c>
      <c r="I3" s="25" t="s">
        <v>28</v>
      </c>
      <c r="J3" s="25" t="s">
        <v>21</v>
      </c>
      <c r="K3" s="25" t="s">
        <v>7</v>
      </c>
      <c r="L3" s="26" t="s">
        <v>8</v>
      </c>
      <c r="M3" s="27" t="s">
        <v>9</v>
      </c>
      <c r="O3" s="1"/>
      <c r="P3" s="1"/>
    </row>
    <row r="4" spans="1:16" ht="15" thickBot="1" x14ac:dyDescent="0.35">
      <c r="A4" s="21">
        <v>1</v>
      </c>
      <c r="B4" s="32" t="s">
        <v>1</v>
      </c>
      <c r="C4" s="2">
        <v>2</v>
      </c>
      <c r="D4" s="5">
        <f>COUNTIFS('Mentor A'!C5:C11,"1")</f>
        <v>0</v>
      </c>
      <c r="E4" s="5">
        <f>COUNTIFS('Mentor A'!D5:D11,"1")</f>
        <v>0</v>
      </c>
      <c r="F4" s="5">
        <f>COUNTIFS('Mentor A'!E5:E11,"1")</f>
        <v>0</v>
      </c>
      <c r="G4" s="5">
        <f>COUNTIFS('Mentor A'!F5:F11,"1")</f>
        <v>0</v>
      </c>
      <c r="H4" s="5">
        <f>COUNTIFS('Mentor A'!G5:G11,"1")</f>
        <v>0</v>
      </c>
      <c r="I4" s="5">
        <v>0</v>
      </c>
      <c r="J4" s="5">
        <f>COUNTIFS('Mentor A'!I5:I11,"1")</f>
        <v>0</v>
      </c>
      <c r="K4" s="5">
        <f>J4</f>
        <v>0</v>
      </c>
      <c r="L4" s="4">
        <f t="shared" ref="L4:L5" si="0">C4 -K4</f>
        <v>2</v>
      </c>
      <c r="M4" s="7">
        <f t="shared" ref="M4:M5" si="1">SUM(D4:J4)</f>
        <v>0</v>
      </c>
    </row>
    <row r="5" spans="1:16" ht="15" thickBot="1" x14ac:dyDescent="0.35">
      <c r="A5" s="21">
        <v>2</v>
      </c>
      <c r="B5" s="32" t="s">
        <v>2</v>
      </c>
      <c r="C5" s="2">
        <v>2</v>
      </c>
      <c r="D5" s="5">
        <f>COUNTIFS('Mentor B'!C5:C11,"1")</f>
        <v>0</v>
      </c>
      <c r="E5" s="5">
        <f>COUNTIFS('Mentor B'!D5:D11,"1")</f>
        <v>0</v>
      </c>
      <c r="F5" s="5">
        <f>COUNTIFS('Mentor B'!E5:E11,"1")</f>
        <v>0</v>
      </c>
      <c r="G5" s="5">
        <f>COUNTIFS('Mentor B'!F5:F11,"1")</f>
        <v>0</v>
      </c>
      <c r="H5" s="5">
        <f>COUNTIFS('Mentor B'!G5:G11,"1")</f>
        <v>0</v>
      </c>
      <c r="I5" s="5">
        <v>0</v>
      </c>
      <c r="J5" s="5">
        <f>COUNTIFS('Mentor B'!I5:I11,"1")</f>
        <v>0</v>
      </c>
      <c r="K5" s="5">
        <f t="shared" ref="K5" si="2">J5</f>
        <v>0</v>
      </c>
      <c r="L5" s="4">
        <f t="shared" si="0"/>
        <v>2</v>
      </c>
      <c r="M5" s="7">
        <f t="shared" si="1"/>
        <v>0</v>
      </c>
    </row>
    <row r="6" spans="1:16" ht="21" customHeight="1" thickBot="1" x14ac:dyDescent="0.35">
      <c r="A6" s="51"/>
      <c r="B6" s="51"/>
      <c r="C6" s="23">
        <f>SUM(C1:C5)</f>
        <v>4</v>
      </c>
      <c r="D6" s="47" t="s">
        <v>10</v>
      </c>
      <c r="E6" s="47"/>
      <c r="F6" s="47"/>
      <c r="G6" s="47"/>
      <c r="H6" s="47"/>
      <c r="I6" s="47"/>
      <c r="J6" s="47"/>
      <c r="K6" s="47"/>
      <c r="L6" s="47"/>
      <c r="M6" s="20">
        <f>SUM(M4:M5)</f>
        <v>0</v>
      </c>
      <c r="N6" s="14"/>
    </row>
    <row r="7" spans="1:16" ht="21.75" customHeight="1" thickBot="1" x14ac:dyDescent="0.35">
      <c r="A7" s="50"/>
      <c r="B7" s="50"/>
      <c r="C7" s="50"/>
      <c r="D7" s="22">
        <f t="shared" ref="D7:L7" si="3">SUM(D4:D5)</f>
        <v>0</v>
      </c>
      <c r="E7" s="6">
        <f t="shared" si="3"/>
        <v>0</v>
      </c>
      <c r="F7" s="22">
        <f t="shared" si="3"/>
        <v>0</v>
      </c>
      <c r="G7" s="6">
        <f t="shared" si="3"/>
        <v>0</v>
      </c>
      <c r="H7" s="22">
        <f t="shared" si="3"/>
        <v>0</v>
      </c>
      <c r="I7" s="22">
        <f t="shared" si="3"/>
        <v>0</v>
      </c>
      <c r="J7" s="6">
        <f t="shared" si="3"/>
        <v>0</v>
      </c>
      <c r="K7" s="18">
        <f t="shared" si="3"/>
        <v>0</v>
      </c>
      <c r="L7" s="19">
        <f t="shared" si="3"/>
        <v>4</v>
      </c>
      <c r="M7" s="15"/>
    </row>
    <row r="9" spans="1:16" x14ac:dyDescent="0.3">
      <c r="A9" s="40" t="s">
        <v>22</v>
      </c>
      <c r="B9" s="40"/>
    </row>
    <row r="10" spans="1:16" x14ac:dyDescent="0.3">
      <c r="A10" s="39"/>
      <c r="B10" s="44" t="s">
        <v>23</v>
      </c>
      <c r="C10" s="44"/>
      <c r="D10" s="44"/>
      <c r="E10" s="44"/>
      <c r="F10" s="44"/>
      <c r="G10" s="44"/>
      <c r="H10" s="44"/>
    </row>
    <row r="11" spans="1:16" x14ac:dyDescent="0.3">
      <c r="B11" s="44" t="s">
        <v>29</v>
      </c>
      <c r="C11" s="44"/>
      <c r="D11" s="44"/>
      <c r="E11" s="44"/>
      <c r="F11" s="44"/>
      <c r="G11" s="44"/>
      <c r="H11" s="41"/>
    </row>
    <row r="12" spans="1:16" x14ac:dyDescent="0.3">
      <c r="B12" s="44" t="s">
        <v>24</v>
      </c>
      <c r="C12" s="44"/>
      <c r="D12" s="44"/>
      <c r="E12" s="44"/>
      <c r="F12" s="44"/>
      <c r="G12" s="44"/>
      <c r="H12" s="41"/>
    </row>
    <row r="13" spans="1:16" x14ac:dyDescent="0.3">
      <c r="B13" s="44" t="s">
        <v>30</v>
      </c>
      <c r="C13" s="44"/>
      <c r="D13" s="44"/>
      <c r="E13" s="44"/>
      <c r="F13" s="44"/>
      <c r="G13" s="44"/>
      <c r="H13" s="41"/>
    </row>
    <row r="14" spans="1:16" x14ac:dyDescent="0.3">
      <c r="B14" s="44" t="s">
        <v>25</v>
      </c>
      <c r="C14" s="44"/>
      <c r="D14" s="44"/>
      <c r="E14" s="44"/>
      <c r="F14" s="44"/>
      <c r="G14" s="44"/>
      <c r="H14" s="41"/>
    </row>
    <row r="15" spans="1:16" x14ac:dyDescent="0.3">
      <c r="B15" s="44" t="s">
        <v>31</v>
      </c>
      <c r="C15" s="44"/>
      <c r="D15" s="44"/>
      <c r="E15" s="44"/>
      <c r="F15" s="44"/>
      <c r="G15" s="44"/>
      <c r="H15" s="41"/>
    </row>
    <row r="16" spans="1:16" x14ac:dyDescent="0.3">
      <c r="B16" s="44" t="s">
        <v>26</v>
      </c>
      <c r="C16" s="44"/>
      <c r="D16" s="44"/>
      <c r="E16" s="44"/>
      <c r="F16" s="44"/>
      <c r="G16" s="44"/>
      <c r="H16" s="41"/>
    </row>
  </sheetData>
  <sortState ref="B4:M12">
    <sortCondition ref="B4"/>
  </sortState>
  <mergeCells count="12">
    <mergeCell ref="A3:B3"/>
    <mergeCell ref="D6:L6"/>
    <mergeCell ref="A2:M2"/>
    <mergeCell ref="A7:C7"/>
    <mergeCell ref="A6:B6"/>
    <mergeCell ref="B15:G15"/>
    <mergeCell ref="B16:G16"/>
    <mergeCell ref="B10:H10"/>
    <mergeCell ref="B11:G11"/>
    <mergeCell ref="B12:G12"/>
    <mergeCell ref="B13:G13"/>
    <mergeCell ref="B14:G14"/>
  </mergeCells>
  <hyperlinks>
    <hyperlink ref="B4" location="'Mentor A'!A1" display="Mentor A"/>
    <hyperlink ref="B5" location="'Mentor B'!A1" display="Mentor B"/>
  </hyperlinks>
  <printOptions gridLines="1"/>
  <pageMargins left="0.7" right="0.7" top="0.75" bottom="0.75" header="0.3" footer="0.3"/>
  <pageSetup scale="8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5"/>
  <sheetViews>
    <sheetView zoomScale="73" zoomScaleNormal="73" zoomScalePageLayoutView="90" workbookViewId="0">
      <selection sqref="A1:L14"/>
    </sheetView>
  </sheetViews>
  <sheetFormatPr defaultColWidth="9.21875" defaultRowHeight="14.4" x14ac:dyDescent="0.3"/>
  <cols>
    <col min="1" max="1" width="6.44140625" style="17" bestFit="1" customWidth="1"/>
    <col min="2" max="2" width="34.44140625" style="17" customWidth="1"/>
    <col min="3" max="8" width="10.44140625" style="17" customWidth="1"/>
    <col min="9" max="9" width="12.44140625" style="17" customWidth="1"/>
    <col min="10" max="10" width="11" style="17" bestFit="1" customWidth="1"/>
    <col min="11" max="11" width="52.44140625" style="17" bestFit="1" customWidth="1"/>
    <col min="12" max="12" width="41" style="17" bestFit="1" customWidth="1"/>
    <col min="13" max="16384" width="9.21875" style="17"/>
  </cols>
  <sheetData>
    <row r="1" spans="1:12" ht="15" thickBot="1" x14ac:dyDescent="0.35">
      <c r="A1" s="33"/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</row>
    <row r="2" spans="1:12" ht="35.25" customHeight="1" thickBot="1" x14ac:dyDescent="0.35">
      <c r="A2" s="63" t="s">
        <v>34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</row>
    <row r="3" spans="1:12" ht="26.25" customHeight="1" thickBot="1" x14ac:dyDescent="0.35">
      <c r="A3" s="65" t="s">
        <v>3</v>
      </c>
      <c r="B3" s="66"/>
      <c r="C3" s="67" t="s">
        <v>33</v>
      </c>
      <c r="D3" s="67"/>
      <c r="E3" s="67"/>
      <c r="F3" s="67"/>
      <c r="G3" s="67"/>
      <c r="H3" s="67"/>
      <c r="I3" s="68"/>
      <c r="J3" s="69" t="s">
        <v>37</v>
      </c>
      <c r="K3" s="71" t="s">
        <v>14</v>
      </c>
      <c r="L3" s="73" t="s">
        <v>15</v>
      </c>
    </row>
    <row r="4" spans="1:12" ht="43.5" customHeight="1" thickBot="1" x14ac:dyDescent="0.35">
      <c r="A4" s="75" t="s">
        <v>11</v>
      </c>
      <c r="B4" s="66"/>
      <c r="C4" s="25" t="s">
        <v>17</v>
      </c>
      <c r="D4" s="25" t="s">
        <v>27</v>
      </c>
      <c r="E4" s="25" t="s">
        <v>18</v>
      </c>
      <c r="F4" s="25" t="s">
        <v>19</v>
      </c>
      <c r="G4" s="25" t="s">
        <v>20</v>
      </c>
      <c r="H4" s="25" t="s">
        <v>28</v>
      </c>
      <c r="I4" s="25" t="s">
        <v>21</v>
      </c>
      <c r="J4" s="70"/>
      <c r="K4" s="72"/>
      <c r="L4" s="74"/>
    </row>
    <row r="5" spans="1:12" ht="30" customHeight="1" x14ac:dyDescent="0.3">
      <c r="A5" s="28">
        <v>1</v>
      </c>
      <c r="B5" s="37" t="s">
        <v>4</v>
      </c>
      <c r="C5" s="29"/>
      <c r="D5" s="10"/>
      <c r="E5" s="10"/>
      <c r="F5" s="10"/>
      <c r="G5" s="10"/>
      <c r="H5" s="10"/>
      <c r="I5" s="10"/>
      <c r="J5" s="8"/>
      <c r="K5" s="34"/>
      <c r="L5" s="35"/>
    </row>
    <row r="6" spans="1:12" x14ac:dyDescent="0.3">
      <c r="A6" s="28">
        <v>2</v>
      </c>
      <c r="B6" s="36" t="s">
        <v>5</v>
      </c>
      <c r="C6" s="29"/>
      <c r="D6" s="10"/>
      <c r="E6" s="10"/>
      <c r="F6" s="10"/>
      <c r="G6" s="10"/>
      <c r="H6" s="10"/>
      <c r="I6" s="10"/>
      <c r="J6" s="42"/>
      <c r="K6" s="34"/>
      <c r="L6" s="35"/>
    </row>
    <row r="7" spans="1:12" x14ac:dyDescent="0.3">
      <c r="A7" s="9"/>
      <c r="B7" s="33"/>
      <c r="C7" s="10"/>
      <c r="D7" s="10"/>
      <c r="E7" s="10"/>
      <c r="F7" s="10"/>
      <c r="G7" s="10"/>
      <c r="H7" s="10"/>
      <c r="I7" s="10"/>
      <c r="J7" s="8"/>
      <c r="K7" s="34"/>
      <c r="L7" s="35"/>
    </row>
    <row r="8" spans="1:12" x14ac:dyDescent="0.3">
      <c r="A8" s="9"/>
      <c r="B8" s="33"/>
      <c r="C8" s="10"/>
      <c r="D8" s="10"/>
      <c r="E8" s="10"/>
      <c r="F8" s="10"/>
      <c r="G8" s="10"/>
      <c r="H8" s="10"/>
      <c r="I8" s="10"/>
      <c r="J8" s="8"/>
      <c r="K8" s="34"/>
      <c r="L8" s="35"/>
    </row>
    <row r="9" spans="1:12" x14ac:dyDescent="0.3">
      <c r="A9" s="9"/>
      <c r="B9" s="33"/>
      <c r="C9" s="10"/>
      <c r="D9" s="10"/>
      <c r="E9" s="10"/>
      <c r="F9" s="10"/>
      <c r="G9" s="10"/>
      <c r="H9" s="10"/>
      <c r="I9" s="10"/>
      <c r="J9" s="8"/>
      <c r="K9" s="34"/>
      <c r="L9" s="35"/>
    </row>
    <row r="10" spans="1:12" x14ac:dyDescent="0.3">
      <c r="A10" s="9"/>
      <c r="B10" s="33"/>
      <c r="C10" s="10"/>
      <c r="D10" s="10" t="s">
        <v>3</v>
      </c>
      <c r="E10" s="10" t="s">
        <v>3</v>
      </c>
      <c r="F10" s="10" t="s">
        <v>3</v>
      </c>
      <c r="G10" s="10" t="s">
        <v>3</v>
      </c>
      <c r="H10" s="10"/>
      <c r="I10" s="10"/>
      <c r="J10" s="8"/>
      <c r="K10" s="34" t="s">
        <v>3</v>
      </c>
      <c r="L10" s="35" t="s">
        <v>3</v>
      </c>
    </row>
    <row r="11" spans="1:12" ht="15" thickBot="1" x14ac:dyDescent="0.35">
      <c r="A11" s="9"/>
      <c r="B11" s="33"/>
      <c r="C11" s="10"/>
      <c r="D11" s="10" t="s">
        <v>3</v>
      </c>
      <c r="E11" s="10" t="s">
        <v>3</v>
      </c>
      <c r="F11" s="10" t="s">
        <v>3</v>
      </c>
      <c r="G11" s="10" t="s">
        <v>3</v>
      </c>
      <c r="H11" s="10"/>
      <c r="I11" s="10"/>
      <c r="J11" s="8"/>
      <c r="K11" s="34" t="s">
        <v>3</v>
      </c>
      <c r="L11" s="35" t="s">
        <v>3</v>
      </c>
    </row>
    <row r="12" spans="1:12" ht="25.5" customHeight="1" x14ac:dyDescent="0.4">
      <c r="A12" s="11"/>
      <c r="B12" s="16" t="s">
        <v>13</v>
      </c>
      <c r="C12" s="12">
        <f t="shared" ref="C12:I12" si="0">SUM(C5:C6)</f>
        <v>0</v>
      </c>
      <c r="D12" s="12">
        <f t="shared" si="0"/>
        <v>0</v>
      </c>
      <c r="E12" s="12">
        <f t="shared" si="0"/>
        <v>0</v>
      </c>
      <c r="F12" s="12">
        <f t="shared" si="0"/>
        <v>0</v>
      </c>
      <c r="G12" s="12">
        <f t="shared" si="0"/>
        <v>0</v>
      </c>
      <c r="H12" s="12">
        <v>0</v>
      </c>
      <c r="I12" s="12">
        <f t="shared" si="0"/>
        <v>0</v>
      </c>
      <c r="J12" s="12">
        <f>SUM(J5:J11)</f>
        <v>0</v>
      </c>
      <c r="K12" s="52"/>
      <c r="L12" s="53"/>
    </row>
    <row r="13" spans="1:12" ht="15" customHeight="1" x14ac:dyDescent="0.3">
      <c r="A13" s="58" t="s">
        <v>38</v>
      </c>
      <c r="B13" s="59"/>
      <c r="C13" s="59"/>
      <c r="D13" s="59"/>
      <c r="E13" s="59"/>
      <c r="F13" s="59"/>
      <c r="G13" s="59"/>
      <c r="H13" s="59"/>
      <c r="I13" s="59"/>
      <c r="J13" s="13">
        <f>SUM(J5:J11)</f>
        <v>0</v>
      </c>
      <c r="K13" s="54"/>
      <c r="L13" s="55"/>
    </row>
    <row r="14" spans="1:12" ht="33" customHeight="1" thickBot="1" x14ac:dyDescent="0.35">
      <c r="A14" s="60" t="s">
        <v>36</v>
      </c>
      <c r="B14" s="61"/>
      <c r="C14" s="61"/>
      <c r="D14" s="61"/>
      <c r="E14" s="61"/>
      <c r="F14" s="61"/>
      <c r="G14" s="61"/>
      <c r="H14" s="61"/>
      <c r="I14" s="61"/>
      <c r="J14" s="62"/>
      <c r="K14" s="56"/>
      <c r="L14" s="57"/>
    </row>
    <row r="15" spans="1:12" ht="34.049999999999997" customHeight="1" x14ac:dyDescent="0.3">
      <c r="A15" s="33"/>
      <c r="B15" s="33"/>
      <c r="C15" s="33"/>
      <c r="D15" s="33"/>
      <c r="E15" s="33"/>
      <c r="F15" s="33"/>
      <c r="G15" s="33"/>
      <c r="H15" s="33"/>
      <c r="I15" s="33"/>
      <c r="J15" s="33"/>
      <c r="K15" s="33"/>
      <c r="L15" s="33"/>
    </row>
  </sheetData>
  <mergeCells count="10">
    <mergeCell ref="K12:L14"/>
    <mergeCell ref="A13:I13"/>
    <mergeCell ref="A14:J14"/>
    <mergeCell ref="A2:L2"/>
    <mergeCell ref="A3:B3"/>
    <mergeCell ref="C3:I3"/>
    <mergeCell ref="J3:J4"/>
    <mergeCell ref="K3:K4"/>
    <mergeCell ref="L3:L4"/>
    <mergeCell ref="A4:B4"/>
  </mergeCells>
  <conditionalFormatting sqref="J5:J11">
    <cfRule type="notContainsBlanks" dxfId="3" priority="7">
      <formula>LEN(TRIM(J5))&gt;0</formula>
    </cfRule>
  </conditionalFormatting>
  <conditionalFormatting sqref="J5:J11">
    <cfRule type="cellIs" priority="3" stopIfTrue="1" operator="lessThan">
      <formula>1</formula>
    </cfRule>
    <cfRule type="cellIs" dxfId="2" priority="4" stopIfTrue="1" operator="greaterThan">
      <formula>0</formula>
    </cfRule>
  </conditionalFormatting>
  <hyperlinks>
    <hyperlink ref="B5" r:id="rId1" display="Alex Moorehead"/>
  </hyperlinks>
  <printOptions gridLines="1"/>
  <pageMargins left="0.70866141732283472" right="0.70866141732283472" top="0.74803149606299213" bottom="0.74803149606299213" header="0.31496062992125984" footer="0.31496062992125984"/>
  <pageSetup scale="43" orientation="landscape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L15"/>
  <sheetViews>
    <sheetView zoomScale="90" zoomScaleNormal="90" zoomScalePageLayoutView="90" workbookViewId="0">
      <selection activeCell="A2" sqref="A2:L14"/>
    </sheetView>
  </sheetViews>
  <sheetFormatPr defaultColWidth="9.21875" defaultRowHeight="14.4" x14ac:dyDescent="0.3"/>
  <cols>
    <col min="1" max="1" width="6.44140625" style="17" bestFit="1" customWidth="1"/>
    <col min="2" max="2" width="34.44140625" style="17" customWidth="1"/>
    <col min="3" max="8" width="10.44140625" style="17" customWidth="1"/>
    <col min="9" max="9" width="12.44140625" style="17" customWidth="1"/>
    <col min="10" max="10" width="11" style="17" bestFit="1" customWidth="1"/>
    <col min="11" max="11" width="52.44140625" style="17" bestFit="1" customWidth="1"/>
    <col min="12" max="12" width="41" style="17" bestFit="1" customWidth="1"/>
    <col min="13" max="16384" width="9.21875" style="17"/>
  </cols>
  <sheetData>
    <row r="1" spans="1:12" ht="15" thickBot="1" x14ac:dyDescent="0.35">
      <c r="A1" s="33"/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</row>
    <row r="2" spans="1:12" ht="35.25" customHeight="1" thickBot="1" x14ac:dyDescent="0.35">
      <c r="A2" s="63" t="s">
        <v>35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</row>
    <row r="3" spans="1:12" ht="26.25" customHeight="1" thickBot="1" x14ac:dyDescent="0.35">
      <c r="A3" s="75" t="s">
        <v>3</v>
      </c>
      <c r="B3" s="76"/>
      <c r="C3" s="77" t="s">
        <v>12</v>
      </c>
      <c r="D3" s="67"/>
      <c r="E3" s="67"/>
      <c r="F3" s="67"/>
      <c r="G3" s="67"/>
      <c r="H3" s="67"/>
      <c r="I3" s="68"/>
      <c r="J3" s="69" t="s">
        <v>37</v>
      </c>
      <c r="K3" s="71" t="s">
        <v>14</v>
      </c>
      <c r="L3" s="73" t="s">
        <v>15</v>
      </c>
    </row>
    <row r="4" spans="1:12" ht="43.5" customHeight="1" thickBot="1" x14ac:dyDescent="0.35">
      <c r="A4" s="65" t="s">
        <v>11</v>
      </c>
      <c r="B4" s="66"/>
      <c r="C4" s="25" t="s">
        <v>17</v>
      </c>
      <c r="D4" s="25" t="s">
        <v>27</v>
      </c>
      <c r="E4" s="25" t="s">
        <v>18</v>
      </c>
      <c r="F4" s="25" t="s">
        <v>19</v>
      </c>
      <c r="G4" s="25" t="s">
        <v>20</v>
      </c>
      <c r="H4" s="25" t="s">
        <v>28</v>
      </c>
      <c r="I4" s="25" t="s">
        <v>21</v>
      </c>
      <c r="J4" s="70"/>
      <c r="K4" s="72"/>
      <c r="L4" s="74"/>
    </row>
    <row r="5" spans="1:12" ht="30" customHeight="1" x14ac:dyDescent="0.3">
      <c r="A5" s="28">
        <v>1</v>
      </c>
      <c r="B5" s="30" t="s">
        <v>4</v>
      </c>
      <c r="C5" s="29"/>
      <c r="D5" s="10"/>
      <c r="E5" s="10"/>
      <c r="F5" s="10"/>
      <c r="G5" s="10"/>
      <c r="H5" s="10"/>
      <c r="I5" s="10"/>
      <c r="J5" s="8"/>
      <c r="K5" s="34"/>
      <c r="L5" s="35"/>
    </row>
    <row r="6" spans="1:12" x14ac:dyDescent="0.3">
      <c r="A6" s="28">
        <v>2</v>
      </c>
      <c r="B6" s="31" t="s">
        <v>5</v>
      </c>
      <c r="C6" s="29"/>
      <c r="D6" s="10"/>
      <c r="E6" s="10"/>
      <c r="F6" s="10"/>
      <c r="G6" s="10"/>
      <c r="H6" s="10"/>
      <c r="I6" s="10"/>
      <c r="J6" s="43"/>
      <c r="K6" s="35"/>
      <c r="L6" s="35"/>
    </row>
    <row r="7" spans="1:12" x14ac:dyDescent="0.3">
      <c r="A7" s="9"/>
      <c r="B7" s="33"/>
      <c r="C7" s="10"/>
      <c r="D7" s="10"/>
      <c r="E7" s="10"/>
      <c r="F7" s="10"/>
      <c r="G7" s="10"/>
      <c r="H7" s="10"/>
      <c r="I7" s="10"/>
      <c r="J7" s="8"/>
      <c r="K7" s="34"/>
      <c r="L7" s="35"/>
    </row>
    <row r="8" spans="1:12" x14ac:dyDescent="0.3">
      <c r="A8" s="9"/>
      <c r="B8" s="33"/>
      <c r="C8" s="10"/>
      <c r="D8" s="10"/>
      <c r="E8" s="10"/>
      <c r="F8" s="10"/>
      <c r="G8" s="10"/>
      <c r="H8" s="10"/>
      <c r="I8" s="10"/>
      <c r="J8" s="8"/>
      <c r="K8" s="34"/>
      <c r="L8" s="35"/>
    </row>
    <row r="9" spans="1:12" x14ac:dyDescent="0.3">
      <c r="A9" s="9"/>
      <c r="B9" s="33"/>
      <c r="C9" s="10"/>
      <c r="D9" s="10"/>
      <c r="E9" s="10"/>
      <c r="F9" s="10"/>
      <c r="G9" s="10"/>
      <c r="H9" s="10"/>
      <c r="I9" s="10"/>
      <c r="J9" s="8"/>
      <c r="K9" s="34"/>
      <c r="L9" s="35"/>
    </row>
    <row r="10" spans="1:12" x14ac:dyDescent="0.3">
      <c r="A10" s="9"/>
      <c r="B10" s="33"/>
      <c r="C10" s="10"/>
      <c r="D10" s="10" t="s">
        <v>3</v>
      </c>
      <c r="E10" s="10" t="s">
        <v>3</v>
      </c>
      <c r="F10" s="10" t="s">
        <v>3</v>
      </c>
      <c r="G10" s="10" t="s">
        <v>3</v>
      </c>
      <c r="H10" s="10"/>
      <c r="I10" s="10"/>
      <c r="J10" s="8"/>
      <c r="K10" s="34" t="s">
        <v>3</v>
      </c>
      <c r="L10" s="35" t="s">
        <v>3</v>
      </c>
    </row>
    <row r="11" spans="1:12" ht="15" thickBot="1" x14ac:dyDescent="0.35">
      <c r="A11" s="9"/>
      <c r="B11" s="33"/>
      <c r="C11" s="10"/>
      <c r="D11" s="10" t="s">
        <v>3</v>
      </c>
      <c r="E11" s="10" t="s">
        <v>3</v>
      </c>
      <c r="F11" s="10" t="s">
        <v>3</v>
      </c>
      <c r="G11" s="10" t="s">
        <v>3</v>
      </c>
      <c r="H11" s="10"/>
      <c r="I11" s="10"/>
      <c r="J11" s="8"/>
      <c r="K11" s="34" t="s">
        <v>3</v>
      </c>
      <c r="L11" s="35" t="s">
        <v>3</v>
      </c>
    </row>
    <row r="12" spans="1:12" ht="25.5" customHeight="1" x14ac:dyDescent="0.4">
      <c r="A12" s="11"/>
      <c r="B12" s="16" t="s">
        <v>6</v>
      </c>
      <c r="C12" s="12">
        <f t="shared" ref="C12:I12" si="0">SUM(C5:C6)</f>
        <v>0</v>
      </c>
      <c r="D12" s="12">
        <f t="shared" si="0"/>
        <v>0</v>
      </c>
      <c r="E12" s="12">
        <f t="shared" si="0"/>
        <v>0</v>
      </c>
      <c r="F12" s="12">
        <f t="shared" si="0"/>
        <v>0</v>
      </c>
      <c r="G12" s="12">
        <f t="shared" si="0"/>
        <v>0</v>
      </c>
      <c r="H12" s="12"/>
      <c r="I12" s="12">
        <f t="shared" si="0"/>
        <v>0</v>
      </c>
      <c r="J12" s="12">
        <f t="shared" ref="J12" si="1">SUM(J5:J11)</f>
        <v>0</v>
      </c>
      <c r="K12" s="52"/>
      <c r="L12" s="53"/>
    </row>
    <row r="13" spans="1:12" ht="15" customHeight="1" x14ac:dyDescent="0.3">
      <c r="A13" s="58" t="s">
        <v>38</v>
      </c>
      <c r="B13" s="59"/>
      <c r="C13" s="59"/>
      <c r="D13" s="59"/>
      <c r="E13" s="59"/>
      <c r="F13" s="59"/>
      <c r="G13" s="59"/>
      <c r="H13" s="59"/>
      <c r="I13" s="59"/>
      <c r="J13" s="13">
        <f>SUM(J5:J11)</f>
        <v>0</v>
      </c>
      <c r="K13" s="54"/>
      <c r="L13" s="55"/>
    </row>
    <row r="14" spans="1:12" ht="33" customHeight="1" thickBot="1" x14ac:dyDescent="0.35">
      <c r="A14" s="60" t="s">
        <v>36</v>
      </c>
      <c r="B14" s="61"/>
      <c r="C14" s="61"/>
      <c r="D14" s="61"/>
      <c r="E14" s="61"/>
      <c r="F14" s="61"/>
      <c r="G14" s="61"/>
      <c r="H14" s="61"/>
      <c r="I14" s="61"/>
      <c r="J14" s="62"/>
      <c r="K14" s="56"/>
      <c r="L14" s="57"/>
    </row>
    <row r="15" spans="1:12" ht="34.049999999999997" customHeight="1" x14ac:dyDescent="0.3">
      <c r="A15" s="33"/>
      <c r="B15" s="33"/>
      <c r="C15" s="33"/>
      <c r="D15" s="33"/>
      <c r="E15" s="33"/>
      <c r="F15" s="33"/>
      <c r="G15" s="33"/>
      <c r="H15" s="33"/>
      <c r="I15" s="33"/>
      <c r="J15" s="33"/>
      <c r="K15" s="33"/>
      <c r="L15" s="33"/>
    </row>
  </sheetData>
  <sortState ref="B6:S27">
    <sortCondition ref="B6"/>
  </sortState>
  <mergeCells count="10">
    <mergeCell ref="A4:B4"/>
    <mergeCell ref="K12:L14"/>
    <mergeCell ref="A13:I13"/>
    <mergeCell ref="A14:J14"/>
    <mergeCell ref="A2:L2"/>
    <mergeCell ref="A3:B3"/>
    <mergeCell ref="C3:I3"/>
    <mergeCell ref="J3:J4"/>
    <mergeCell ref="K3:K4"/>
    <mergeCell ref="L3:L4"/>
  </mergeCells>
  <conditionalFormatting sqref="J5:J11">
    <cfRule type="notContainsBlanks" dxfId="1" priority="14">
      <formula>LEN(TRIM(J5))&gt;0</formula>
    </cfRule>
  </conditionalFormatting>
  <conditionalFormatting sqref="J5:J11">
    <cfRule type="cellIs" priority="10" stopIfTrue="1" operator="lessThan">
      <formula>1</formula>
    </cfRule>
    <cfRule type="cellIs" dxfId="0" priority="11" stopIfTrue="1" operator="greaterThan">
      <formula>0</formula>
    </cfRule>
  </conditionalFormatting>
  <hyperlinks>
    <hyperlink ref="B5" r:id="rId1" display="Alex Moorehead"/>
  </hyperlinks>
  <printOptions gridLines="1"/>
  <pageMargins left="0.70866141732283472" right="0.70866141732283472" top="0.74803149606299213" bottom="0.74803149606299213" header="0.31496062992125984" footer="0.31496062992125984"/>
  <pageSetup scale="43" orientation="landscape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6b6be069-3015-45a1-a159-f08f7391e341">SERC-257623012-20170</_dlc_DocId>
    <_dlc_DocIdUrl xmlns="6b6be069-3015-45a1-a159-f08f7391e341">
      <Url>https://serc2.sharepoint.com/sites/na/idp/ps/_layouts/15/DocIdRedir.aspx?ID=SERC-257623012-20170</Url>
      <Description>SERC-257623012-20170</Description>
    </_dlc_DocIdUrl>
    <_ip_UnifiedCompliancePolicyUIAction xmlns="http://schemas.microsoft.com/sharepoint/v3" xsi:nil="true"/>
    <_ip_UnifiedCompliancePolicyProperties xmlns="http://schemas.microsoft.com/sharepoint/v3" xsi:nil="true"/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FCFA8DB9B786C488A02E3305963F15D" ma:contentTypeVersion="52" ma:contentTypeDescription="Create a new document." ma:contentTypeScope="" ma:versionID="7a5621e15f5e259c33011a40d2e2b48d">
  <xsd:schema xmlns:xsd="http://www.w3.org/2001/XMLSchema" xmlns:xs="http://www.w3.org/2001/XMLSchema" xmlns:p="http://schemas.microsoft.com/office/2006/metadata/properties" xmlns:ns1="http://schemas.microsoft.com/sharepoint/v3" xmlns:ns2="6b6be069-3015-45a1-a159-f08f7391e341" xmlns:ns3="188acb95-4651-4724-bb35-f1a9fa9455c0" targetNamespace="http://schemas.microsoft.com/office/2006/metadata/properties" ma:root="true" ma:fieldsID="2ed6a3509d4d65e2ee3b37b4b17f09e0" ns1:_="" ns2:_="" ns3:_="">
    <xsd:import namespace="http://schemas.microsoft.com/sharepoint/v3"/>
    <xsd:import namespace="6b6be069-3015-45a1-a159-f08f7391e341"/>
    <xsd:import namespace="188acb95-4651-4724-bb35-f1a9fa9455c0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_dlc_DocId" minOccurs="0"/>
                <xsd:element ref="ns2:_dlc_DocIdUrl" minOccurs="0"/>
                <xsd:element ref="ns2:_dlc_DocIdPersistId" minOccurs="0"/>
                <xsd:element ref="ns1:_ip_UnifiedCompliancePolicyProperties" minOccurs="0"/>
                <xsd:element ref="ns1:_ip_UnifiedCompliancePolicyUIAction" minOccurs="0"/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  <xsd:element name="_ip_UnifiedCompliancePolicyProperties" ma:index="13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4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6be069-3015-45a1-a159-f08f7391e341" elementFormDefault="qualified">
    <xsd:import namespace="http://schemas.microsoft.com/office/2006/documentManagement/types"/>
    <xsd:import namespace="http://schemas.microsoft.com/office/infopath/2007/PartnerControls"/>
    <xsd:element name="_dlc_DocId" ma:index="10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1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2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5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8acb95-4651-4724-bb35-f1a9fa9455c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7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8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9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20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21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2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6B352EB-119B-45A3-BA84-EC77F17A1C1F}">
  <ds:schemaRefs>
    <ds:schemaRef ds:uri="http://purl.org/dc/terms/"/>
    <ds:schemaRef ds:uri="http://schemas.microsoft.com/office/2006/documentManagement/types"/>
    <ds:schemaRef ds:uri="http://purl.org/dc/elements/1.1/"/>
    <ds:schemaRef ds:uri="http://www.w3.org/XML/1998/namespace"/>
    <ds:schemaRef ds:uri="http://purl.org/dc/dcmitype/"/>
    <ds:schemaRef ds:uri="http://schemas.microsoft.com/sharepoint/v3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188acb95-4651-4724-bb35-f1a9fa9455c0"/>
    <ds:schemaRef ds:uri="6b6be069-3015-45a1-a159-f08f7391e341"/>
  </ds:schemaRefs>
</ds:datastoreItem>
</file>

<file path=customXml/itemProps2.xml><?xml version="1.0" encoding="utf-8"?>
<ds:datastoreItem xmlns:ds="http://schemas.openxmlformats.org/officeDocument/2006/customXml" ds:itemID="{CE7D03F9-F795-489E-A248-5489B2EC732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997B30B-B4AB-4B8D-91D5-482980061A8F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5E8FEC83-8F02-4A9F-90DE-79B04B2F254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6b6be069-3015-45a1-a159-f08f7391e341"/>
    <ds:schemaRef ds:uri="188acb95-4651-4724-bb35-f1a9fa9455c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3</vt:i4>
      </vt:variant>
    </vt:vector>
  </HeadingPairs>
  <TitlesOfParts>
    <vt:vector size="6" baseType="lpstr">
      <vt:lpstr>Stan Aktualny</vt:lpstr>
      <vt:lpstr>Mentor A</vt:lpstr>
      <vt:lpstr>Mentor B</vt:lpstr>
      <vt:lpstr>'Mentor A'!Obszar_wydruku</vt:lpstr>
      <vt:lpstr>'Mentor B'!Obszar_wydruku</vt:lpstr>
      <vt:lpstr>'Stan Aktualny'!Obszar_wydruku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MMalone</dc:creator>
  <cp:lastModifiedBy>Iwona</cp:lastModifiedBy>
  <cp:revision/>
  <dcterms:created xsi:type="dcterms:W3CDTF">2004-01-16T14:29:33Z</dcterms:created>
  <dcterms:modified xsi:type="dcterms:W3CDTF">2021-06-15T11:18:11Z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0x010100CFCFA8DB9B786C488A02E3305963F15D</vt:lpwstr>
  </property>
  <property fmtid="{D5CDD505-2E9C-101B-9397-08002B2CF9AE}" pid="3" name="Order">
    <vt:r8>46600</vt:r8>
  </property>
  <property fmtid="{D5CDD505-2E9C-101B-9397-08002B2CF9AE}" pid="4" name="TemplateUrl">
    <vt:lpwstr/>
  </property>
  <property fmtid="{D5CDD505-2E9C-101B-9397-08002B2CF9AE}" pid="5" name="xd_Signature">
    <vt:bool>true</vt:bool>
  </property>
  <property fmtid="{D5CDD505-2E9C-101B-9397-08002B2CF9AE}" pid="6" name="xd_ProgID">
    <vt:lpwstr/>
  </property>
  <property fmtid="{D5CDD505-2E9C-101B-9397-08002B2CF9AE}" pid="7" name="_dlc_DocIdItemGuid">
    <vt:lpwstr>3728b250-7a4a-4a00-b79b-d27f04d2005d</vt:lpwstr>
  </property>
</Properties>
</file>